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ic\OneDrive\Desktop\Casino\"/>
    </mc:Choice>
  </mc:AlternateContent>
  <xr:revisionPtr revIDLastSave="0" documentId="13_ncr:1_{0981F702-BF38-4DEB-960E-8A4EF8A8832A}" xr6:coauthVersionLast="45" xr6:coauthVersionMax="45" xr10:uidLastSave="{00000000-0000-0000-0000-000000000000}"/>
  <bookViews>
    <workbookView xWindow="-120" yWindow="-120" windowWidth="20730" windowHeight="11760" xr2:uid="{2C568391-A2E5-4BF4-B944-BD830016D53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0" i="1" l="1"/>
  <c r="M10" i="1"/>
  <c r="L10" i="1"/>
  <c r="K10" i="1"/>
  <c r="J10" i="1"/>
  <c r="I10" i="1"/>
  <c r="H10" i="1"/>
  <c r="G10" i="1"/>
  <c r="F10" i="1"/>
  <c r="E10" i="1"/>
  <c r="D10" i="1"/>
  <c r="C10" i="1"/>
  <c r="G3" i="1" l="1"/>
  <c r="G8" i="1"/>
  <c r="G14" i="1"/>
  <c r="G2" i="1"/>
  <c r="N8" i="1"/>
  <c r="M8" i="1"/>
  <c r="L8" i="1"/>
  <c r="K8" i="1"/>
  <c r="J8" i="1"/>
  <c r="H8" i="1"/>
  <c r="F8" i="1"/>
  <c r="E8" i="1"/>
  <c r="D8" i="1"/>
  <c r="C8" i="1"/>
  <c r="N14" i="1"/>
  <c r="M14" i="1"/>
  <c r="L14" i="1"/>
  <c r="K14" i="1"/>
  <c r="J14" i="1"/>
  <c r="H14" i="1"/>
  <c r="F14" i="1"/>
  <c r="E14" i="1"/>
  <c r="D14" i="1"/>
  <c r="C14" i="1"/>
  <c r="N2" i="1"/>
  <c r="M2" i="1"/>
  <c r="D2" i="1"/>
  <c r="E2" i="1"/>
  <c r="F2" i="1"/>
  <c r="H2" i="1"/>
  <c r="I2" i="1"/>
  <c r="J2" i="1"/>
  <c r="K2" i="1"/>
  <c r="L2" i="1"/>
  <c r="C2" i="1"/>
  <c r="A3" i="1" l="1"/>
  <c r="I3" i="1" l="1"/>
  <c r="M3" i="1"/>
  <c r="H3" i="1"/>
  <c r="F3" i="1"/>
  <c r="J3" i="1"/>
  <c r="D3" i="1"/>
  <c r="N3" i="1"/>
  <c r="E3" i="1"/>
  <c r="K3" i="1"/>
  <c r="C3" i="1"/>
  <c r="L3" i="1"/>
  <c r="A4" i="1"/>
  <c r="A5" i="1" l="1"/>
  <c r="G4" i="1"/>
  <c r="J5" i="1"/>
  <c r="F4" i="1"/>
  <c r="F5" i="1"/>
  <c r="M4" i="1"/>
  <c r="E5" i="1"/>
  <c r="C4" i="1"/>
  <c r="I4" i="1"/>
  <c r="I8" i="1" s="1"/>
  <c r="L4" i="1"/>
  <c r="L5" i="1"/>
  <c r="N5" i="1"/>
  <c r="I5" i="1"/>
  <c r="E4" i="1"/>
  <c r="K5" i="1"/>
  <c r="M5" i="1"/>
  <c r="D4" i="1"/>
  <c r="H4" i="1"/>
  <c r="C5" i="1"/>
  <c r="J4" i="1"/>
  <c r="K4" i="1"/>
  <c r="N4" i="1"/>
  <c r="H5" i="1"/>
  <c r="D5" i="1"/>
  <c r="A6" i="1" l="1"/>
  <c r="G5" i="1"/>
  <c r="G6" i="1" l="1"/>
  <c r="A7" i="1"/>
  <c r="H6" i="1"/>
  <c r="D6" i="1"/>
  <c r="K6" i="1"/>
  <c r="J6" i="1"/>
  <c r="C6" i="1"/>
  <c r="F6" i="1"/>
  <c r="L6" i="1"/>
  <c r="N6" i="1"/>
  <c r="I6" i="1"/>
  <c r="E6" i="1"/>
  <c r="M6" i="1"/>
  <c r="G7" i="1" l="1"/>
  <c r="J7" i="1"/>
  <c r="I7" i="1"/>
  <c r="L7" i="1"/>
  <c r="D7" i="1"/>
  <c r="H7" i="1"/>
  <c r="E7" i="1"/>
  <c r="N7" i="1"/>
  <c r="K7" i="1"/>
  <c r="C7" i="1"/>
  <c r="A9" i="1"/>
  <c r="M7" i="1"/>
  <c r="F7" i="1"/>
  <c r="G9" i="1" l="1"/>
  <c r="M9" i="1"/>
  <c r="L9" i="1"/>
  <c r="J9" i="1"/>
  <c r="I9" i="1"/>
  <c r="I14" i="1" s="1"/>
  <c r="E9" i="1"/>
  <c r="F9" i="1"/>
  <c r="A11" i="1"/>
  <c r="H9" i="1"/>
  <c r="D9" i="1"/>
  <c r="N9" i="1"/>
  <c r="K9" i="1"/>
  <c r="C9" i="1"/>
  <c r="G11" i="1" l="1"/>
  <c r="E11" i="1"/>
  <c r="K11" i="1"/>
  <c r="I11" i="1"/>
  <c r="D11" i="1"/>
  <c r="F11" i="1"/>
  <c r="H11" i="1"/>
  <c r="A12" i="1"/>
  <c r="C11" i="1"/>
  <c r="N11" i="1"/>
  <c r="L11" i="1"/>
  <c r="J11" i="1"/>
  <c r="M11" i="1"/>
  <c r="G12" i="1" l="1"/>
  <c r="F12" i="1"/>
  <c r="D12" i="1"/>
  <c r="I12" i="1"/>
  <c r="H12" i="1"/>
  <c r="C12" i="1"/>
  <c r="J12" i="1"/>
  <c r="A13" i="1"/>
  <c r="L12" i="1"/>
  <c r="N12" i="1"/>
  <c r="K12" i="1"/>
  <c r="E12" i="1"/>
  <c r="M12" i="1"/>
  <c r="G13" i="1" l="1"/>
  <c r="D13" i="1"/>
  <c r="L13" i="1"/>
  <c r="H13" i="1"/>
  <c r="C13" i="1"/>
  <c r="N13" i="1"/>
  <c r="J13" i="1"/>
  <c r="K13" i="1"/>
  <c r="M13" i="1"/>
  <c r="E13" i="1"/>
  <c r="F13" i="1"/>
  <c r="I13" i="1"/>
</calcChain>
</file>

<file path=xl/sharedStrings.xml><?xml version="1.0" encoding="utf-8"?>
<sst xmlns="http://schemas.openxmlformats.org/spreadsheetml/2006/main" count="3" uniqueCount="3">
  <si>
    <t>25 * average * (1 - 10000 / (10000 + games^3))</t>
  </si>
  <si>
    <t>Average      v</t>
  </si>
  <si>
    <t>Games     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</si>
</sst>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rgb="FF838B98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1" fillId="4" borderId="0" xfId="0" applyFont="1" applyFill="1" applyAlignment="1">
      <alignment horizontal="left"/>
    </xf>
    <xf numFmtId="2" fontId="0" fillId="0" borderId="0" xfId="0" applyNumberFormat="1"/>
    <xf numFmtId="2" fontId="3" fillId="5" borderId="1" xfId="0" applyNumberFormat="1" applyFont="1" applyFill="1" applyBorder="1"/>
    <xf numFmtId="2" fontId="0" fillId="5" borderId="0" xfId="0" applyNumberFormat="1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B3EB0-61B7-4CC0-90EB-7B58921E8206}">
  <dimension ref="A1:P20"/>
  <sheetViews>
    <sheetView tabSelected="1" workbookViewId="0">
      <selection activeCell="C2" sqref="C2:N14"/>
    </sheetView>
  </sheetViews>
  <sheetFormatPr defaultRowHeight="15" x14ac:dyDescent="0.25"/>
  <cols>
    <col min="1" max="1" width="12.140625" customWidth="1"/>
    <col min="2" max="2" width="10.28515625" customWidth="1"/>
  </cols>
  <sheetData>
    <row r="1" spans="1:16" x14ac:dyDescent="0.25">
      <c r="A1" s="3" t="s">
        <v>1</v>
      </c>
      <c r="B1" s="2" t="s">
        <v>2</v>
      </c>
      <c r="C1" s="2">
        <v>10</v>
      </c>
      <c r="D1" s="2">
        <v>20</v>
      </c>
      <c r="E1" s="2">
        <v>30</v>
      </c>
      <c r="F1" s="2">
        <v>40</v>
      </c>
      <c r="G1" s="2">
        <v>50</v>
      </c>
      <c r="H1" s="2">
        <v>57</v>
      </c>
      <c r="I1" s="2">
        <v>60</v>
      </c>
      <c r="J1" s="2">
        <v>70</v>
      </c>
      <c r="K1" s="2">
        <v>80</v>
      </c>
      <c r="L1" s="2">
        <v>90</v>
      </c>
      <c r="M1" s="2">
        <v>100</v>
      </c>
      <c r="N1" s="2">
        <v>110</v>
      </c>
    </row>
    <row r="2" spans="1:16" x14ac:dyDescent="0.25">
      <c r="A2" s="3">
        <v>1</v>
      </c>
      <c r="C2" s="6">
        <f>25*$A$2*(1-10000/(10000+C1^3))</f>
        <v>2.2727272727272734</v>
      </c>
      <c r="D2" s="6">
        <f t="shared" ref="D2:M2" si="0">25*$A$2*(1-10000/(10000+D1^3))</f>
        <v>11.111111111111111</v>
      </c>
      <c r="E2" s="6">
        <f t="shared" si="0"/>
        <v>18.243243243243242</v>
      </c>
      <c r="F2" s="6">
        <f t="shared" si="0"/>
        <v>21.621621621621621</v>
      </c>
      <c r="G2" s="6">
        <f>25*A2*(1-10000/(10000+$G$1^3))</f>
        <v>23.148148148148149</v>
      </c>
      <c r="H2" s="6">
        <f t="shared" si="0"/>
        <v>23.719216365340969</v>
      </c>
      <c r="I2" s="6">
        <f t="shared" si="0"/>
        <v>23.893805309734514</v>
      </c>
      <c r="J2" s="6">
        <f t="shared" si="0"/>
        <v>24.291784702549574</v>
      </c>
      <c r="K2" s="6">
        <f t="shared" si="0"/>
        <v>24.521072796934863</v>
      </c>
      <c r="L2" s="6">
        <f t="shared" si="0"/>
        <v>24.661705006765899</v>
      </c>
      <c r="M2" s="6">
        <f t="shared" si="0"/>
        <v>24.752475247524753</v>
      </c>
      <c r="N2" s="6">
        <f>25*A2*(1-10000/(10000+$N$1^3))</f>
        <v>24.813571961222969</v>
      </c>
    </row>
    <row r="3" spans="1:16" x14ac:dyDescent="0.25">
      <c r="A3" s="3">
        <f>A2+1</f>
        <v>2</v>
      </c>
      <c r="C3" s="6">
        <f>25*A3*(1-10000/(10000+$C$1^3))</f>
        <v>4.5454545454545467</v>
      </c>
      <c r="D3" s="6">
        <f>25*$A$3*(1-10000/(10000+D1^3))</f>
        <v>22.222222222222221</v>
      </c>
      <c r="E3" s="6">
        <f>25*A3*(1-10000/(10000+$E$1^3))</f>
        <v>36.486486486486484</v>
      </c>
      <c r="F3" s="6">
        <f>25*A3*(1-10000/(10000+$F$1^3))</f>
        <v>43.243243243243242</v>
      </c>
      <c r="G3" s="6">
        <f t="shared" ref="G3:G14" si="1">25*A3*(1-10000/(10000+$G$1^3))</f>
        <v>46.296296296296298</v>
      </c>
      <c r="H3" s="6">
        <f t="shared" ref="H3:M3" si="2">25*$A$3*(1-10000/(10000+H1^3))</f>
        <v>47.438432730681939</v>
      </c>
      <c r="I3" s="6">
        <f t="shared" si="2"/>
        <v>47.787610619469028</v>
      </c>
      <c r="J3" s="6">
        <f t="shared" si="2"/>
        <v>48.583569405099148</v>
      </c>
      <c r="K3" s="6">
        <f t="shared" si="2"/>
        <v>49.042145593869726</v>
      </c>
      <c r="L3" s="6">
        <f t="shared" si="2"/>
        <v>49.323410013531799</v>
      </c>
      <c r="M3" s="6">
        <f t="shared" si="2"/>
        <v>49.504950495049506</v>
      </c>
      <c r="N3" s="6">
        <f t="shared" ref="N3:N14" si="3">25*A3*(1-10000/(10000+$N$1^3))</f>
        <v>49.627143922445939</v>
      </c>
    </row>
    <row r="4" spans="1:16" ht="16.5" x14ac:dyDescent="0.25">
      <c r="A4" s="3">
        <f t="shared" ref="A4:A13" si="4">A3+1</f>
        <v>3</v>
      </c>
      <c r="C4" s="6">
        <f t="shared" ref="C4:C14" si="5">25*A4*(1-10000/(10000+$C$1^3))</f>
        <v>6.8181818181818201</v>
      </c>
      <c r="D4" s="6">
        <f t="shared" ref="D4:D14" si="6">25*A4*(1-10000/(10000+$D$1^3))</f>
        <v>33.333333333333329</v>
      </c>
      <c r="E4" s="6">
        <f t="shared" ref="E4:E14" si="7">25*A4*(1-10000/(10000+$E$1^3))</f>
        <v>54.729729729729726</v>
      </c>
      <c r="F4" s="6">
        <f>25*$A$4*(1-10000/(10000+F1^3))</f>
        <v>64.86486486486487</v>
      </c>
      <c r="G4" s="6">
        <f t="shared" si="1"/>
        <v>69.444444444444443</v>
      </c>
      <c r="H4" s="6">
        <f>25*A4*(1-10000/(10000+$H$1^3))</f>
        <v>71.157649096022908</v>
      </c>
      <c r="I4" s="6">
        <f t="shared" ref="I4:M4" si="8">25*$A$4*(1-10000/(10000+I1^3))</f>
        <v>71.681415929203538</v>
      </c>
      <c r="J4" s="6">
        <f t="shared" si="8"/>
        <v>72.875354107648718</v>
      </c>
      <c r="K4" s="6">
        <f t="shared" si="8"/>
        <v>73.563218390804593</v>
      </c>
      <c r="L4" s="6">
        <f t="shared" si="8"/>
        <v>73.985115020297698</v>
      </c>
      <c r="M4" s="6">
        <f t="shared" si="8"/>
        <v>74.257425742574256</v>
      </c>
      <c r="N4" s="6">
        <f t="shared" si="3"/>
        <v>74.440715883668901</v>
      </c>
      <c r="P4" s="1"/>
    </row>
    <row r="5" spans="1:16" x14ac:dyDescent="0.25">
      <c r="A5" s="3">
        <f t="shared" si="4"/>
        <v>4</v>
      </c>
      <c r="C5" s="6">
        <f t="shared" si="5"/>
        <v>9.0909090909090935</v>
      </c>
      <c r="D5" s="6">
        <f t="shared" si="6"/>
        <v>44.444444444444443</v>
      </c>
      <c r="E5" s="6">
        <f t="shared" si="7"/>
        <v>72.972972972972968</v>
      </c>
      <c r="F5" s="6">
        <f t="shared" ref="F5:F14" si="9">25*A5*(1-10000/(10000+$F$1^3))</f>
        <v>86.486486486486484</v>
      </c>
      <c r="G5" s="6">
        <f t="shared" si="1"/>
        <v>92.592592592592595</v>
      </c>
      <c r="H5" s="6">
        <f>25*$A$5*(1-10000/(10000+H1^3))</f>
        <v>94.876865461363877</v>
      </c>
      <c r="I5" s="6">
        <f>25*A5*(1-10000/(10000+I1^3))</f>
        <v>95.575221238938056</v>
      </c>
      <c r="J5" s="6">
        <f>25*A5*(1-10000/(10000+$J$1^3))</f>
        <v>97.167138810198296</v>
      </c>
      <c r="K5" s="6">
        <f>25*A5*(1-10000/(10000+$K$1^3))</f>
        <v>98.084291187739453</v>
      </c>
      <c r="L5" s="6">
        <f>25*A5*(1-10000/(10000+$L$1^3))</f>
        <v>98.646820027063598</v>
      </c>
      <c r="M5" s="6">
        <f>25*A5*(1-10000/(10000+$M$1^3))</f>
        <v>99.009900990099013</v>
      </c>
      <c r="N5" s="6">
        <f t="shared" si="3"/>
        <v>99.254287844891877</v>
      </c>
    </row>
    <row r="6" spans="1:16" x14ac:dyDescent="0.25">
      <c r="A6" s="3">
        <f t="shared" si="4"/>
        <v>5</v>
      </c>
      <c r="C6" s="6">
        <f t="shared" si="5"/>
        <v>11.363636363636367</v>
      </c>
      <c r="D6" s="6">
        <f t="shared" si="6"/>
        <v>55.55555555555555</v>
      </c>
      <c r="E6" s="6">
        <f t="shared" si="7"/>
        <v>91.21621621621621</v>
      </c>
      <c r="F6" s="6">
        <f t="shared" si="9"/>
        <v>108.10810810810811</v>
      </c>
      <c r="G6" s="6">
        <f t="shared" si="1"/>
        <v>115.74074074074075</v>
      </c>
      <c r="H6" s="6">
        <f t="shared" ref="H6:H14" si="10">25*A6*(1-10000/(10000+$H$1^3))</f>
        <v>118.59608182670485</v>
      </c>
      <c r="I6" s="6">
        <f t="shared" ref="I6" si="11">25*A6*(1-10000/(10000+I2^3))</f>
        <v>72.126441246283918</v>
      </c>
      <c r="J6" s="6">
        <f t="shared" ref="J6:J14" si="12">25*A6*(1-10000/(10000+$J$1^3))</f>
        <v>121.45892351274787</v>
      </c>
      <c r="K6" s="6">
        <f t="shared" ref="K6:K14" si="13">25*A6*(1-10000/(10000+$K$1^3))</f>
        <v>122.60536398467433</v>
      </c>
      <c r="L6" s="6">
        <f t="shared" ref="L6:L14" si="14">25*A6*(1-10000/(10000+$L$1^3))</f>
        <v>123.3085250338295</v>
      </c>
      <c r="M6" s="6">
        <f t="shared" ref="M6:M14" si="15">25*A6*(1-10000/(10000+$M$1^3))</f>
        <v>123.76237623762376</v>
      </c>
      <c r="N6" s="6">
        <f t="shared" si="3"/>
        <v>124.06785980611484</v>
      </c>
    </row>
    <row r="7" spans="1:16" x14ac:dyDescent="0.25">
      <c r="A7" s="3">
        <f>A6+1</f>
        <v>6</v>
      </c>
      <c r="C7" s="6">
        <f t="shared" si="5"/>
        <v>13.63636363636364</v>
      </c>
      <c r="D7" s="6">
        <f t="shared" si="6"/>
        <v>66.666666666666657</v>
      </c>
      <c r="E7" s="6">
        <f t="shared" si="7"/>
        <v>109.45945945945945</v>
      </c>
      <c r="F7" s="6">
        <f t="shared" si="9"/>
        <v>129.72972972972974</v>
      </c>
      <c r="G7" s="6">
        <f t="shared" si="1"/>
        <v>138.88888888888889</v>
      </c>
      <c r="H7" s="6">
        <f t="shared" si="10"/>
        <v>142.31529819204582</v>
      </c>
      <c r="I7" s="6">
        <f>25*A7*(1-10000/(10000+I3^3))</f>
        <v>137.40876081203322</v>
      </c>
      <c r="J7" s="6">
        <f t="shared" si="12"/>
        <v>145.75070821529744</v>
      </c>
      <c r="K7" s="6">
        <f t="shared" si="13"/>
        <v>147.12643678160919</v>
      </c>
      <c r="L7" s="6">
        <f t="shared" si="14"/>
        <v>147.9702300405954</v>
      </c>
      <c r="M7" s="6">
        <f t="shared" si="15"/>
        <v>148.51485148514851</v>
      </c>
      <c r="N7" s="6">
        <f t="shared" si="3"/>
        <v>148.8814317673378</v>
      </c>
    </row>
    <row r="8" spans="1:16" x14ac:dyDescent="0.25">
      <c r="A8" s="3">
        <v>6.34</v>
      </c>
      <c r="C8" s="6">
        <f t="shared" si="5"/>
        <v>14.409090909090914</v>
      </c>
      <c r="D8" s="6">
        <f t="shared" si="6"/>
        <v>70.444444444444443</v>
      </c>
      <c r="E8" s="6">
        <f t="shared" si="7"/>
        <v>115.66216216216216</v>
      </c>
      <c r="F8" s="6">
        <f t="shared" si="9"/>
        <v>137.08108108108109</v>
      </c>
      <c r="G8" s="7">
        <f t="shared" si="1"/>
        <v>146.75925925925927</v>
      </c>
      <c r="H8" s="8">
        <f t="shared" si="10"/>
        <v>150.37983175626175</v>
      </c>
      <c r="I8" s="6">
        <f>25*A8*(1-10000/(10000+I4^3))</f>
        <v>154.31037266988693</v>
      </c>
      <c r="J8" s="6">
        <f t="shared" si="12"/>
        <v>154.00991501416431</v>
      </c>
      <c r="K8" s="6">
        <f t="shared" si="13"/>
        <v>155.46360153256705</v>
      </c>
      <c r="L8" s="6">
        <f t="shared" si="14"/>
        <v>156.35520974289579</v>
      </c>
      <c r="M8" s="6">
        <f t="shared" si="15"/>
        <v>156.93069306930693</v>
      </c>
      <c r="N8" s="6">
        <f t="shared" si="3"/>
        <v>157.31804623415363</v>
      </c>
    </row>
    <row r="9" spans="1:16" x14ac:dyDescent="0.25">
      <c r="A9" s="4">
        <f>A7+1</f>
        <v>7</v>
      </c>
      <c r="C9" s="6">
        <f t="shared" si="5"/>
        <v>15.909090909090914</v>
      </c>
      <c r="D9" s="6">
        <f t="shared" si="6"/>
        <v>77.777777777777771</v>
      </c>
      <c r="E9" s="6">
        <f t="shared" si="7"/>
        <v>127.70270270270269</v>
      </c>
      <c r="F9" s="6">
        <f t="shared" si="9"/>
        <v>151.35135135135135</v>
      </c>
      <c r="G9" s="6">
        <f t="shared" si="1"/>
        <v>162.03703703703704</v>
      </c>
      <c r="H9" s="6">
        <f t="shared" si="10"/>
        <v>166.03451455738679</v>
      </c>
      <c r="I9" s="6">
        <f>25*A9*(1-10000/(10000+I4^3))</f>
        <v>170.37422849987516</v>
      </c>
      <c r="J9" s="6">
        <f t="shared" si="12"/>
        <v>170.04249291784703</v>
      </c>
      <c r="K9" s="6">
        <f t="shared" si="13"/>
        <v>171.64750957854406</v>
      </c>
      <c r="L9" s="6">
        <f t="shared" si="14"/>
        <v>172.63193504736131</v>
      </c>
      <c r="M9" s="6">
        <f t="shared" si="15"/>
        <v>173.26732673267327</v>
      </c>
      <c r="N9" s="6">
        <f t="shared" si="3"/>
        <v>173.69500372856078</v>
      </c>
    </row>
    <row r="10" spans="1:16" x14ac:dyDescent="0.25">
      <c r="A10" s="4">
        <v>7.69</v>
      </c>
      <c r="C10" s="6">
        <f t="shared" si="5"/>
        <v>17.477272727272734</v>
      </c>
      <c r="D10" s="6">
        <f t="shared" si="6"/>
        <v>85.444444444444443</v>
      </c>
      <c r="E10" s="6">
        <f t="shared" si="7"/>
        <v>140.29054054054055</v>
      </c>
      <c r="F10" s="6">
        <f t="shared" si="9"/>
        <v>166.27027027027029</v>
      </c>
      <c r="G10" s="6">
        <f t="shared" si="1"/>
        <v>178.00925925925927</v>
      </c>
      <c r="H10" s="6">
        <f t="shared" si="10"/>
        <v>182.40077384947205</v>
      </c>
      <c r="I10" s="6">
        <f>25*A10*(1-10000/(10000+I5^3))</f>
        <v>190.07287082213517</v>
      </c>
      <c r="J10" s="6">
        <f t="shared" si="12"/>
        <v>186.80382436260624</v>
      </c>
      <c r="K10" s="6">
        <f t="shared" si="13"/>
        <v>188.56704980842912</v>
      </c>
      <c r="L10" s="6">
        <f t="shared" si="14"/>
        <v>189.64851150202978</v>
      </c>
      <c r="M10" s="6">
        <f t="shared" si="15"/>
        <v>190.34653465346534</v>
      </c>
      <c r="N10" s="6">
        <f t="shared" si="3"/>
        <v>190.81636838180464</v>
      </c>
    </row>
    <row r="11" spans="1:16" x14ac:dyDescent="0.25">
      <c r="A11" s="3">
        <f>A9+1</f>
        <v>8</v>
      </c>
      <c r="C11" s="6">
        <f t="shared" si="5"/>
        <v>18.181818181818187</v>
      </c>
      <c r="D11" s="6">
        <f t="shared" si="6"/>
        <v>88.888888888888886</v>
      </c>
      <c r="E11" s="6">
        <f t="shared" si="7"/>
        <v>145.94594594594594</v>
      </c>
      <c r="F11" s="6">
        <f t="shared" si="9"/>
        <v>172.97297297297297</v>
      </c>
      <c r="G11" s="6">
        <f t="shared" si="1"/>
        <v>185.18518518518519</v>
      </c>
      <c r="H11" s="6">
        <f t="shared" si="10"/>
        <v>189.75373092272775</v>
      </c>
      <c r="I11" s="6">
        <f>25*A11*(1-10000/(10000+I5^3))</f>
        <v>197.73510618687664</v>
      </c>
      <c r="J11" s="6">
        <f t="shared" si="12"/>
        <v>194.33427762039659</v>
      </c>
      <c r="K11" s="6">
        <f t="shared" si="13"/>
        <v>196.16858237547891</v>
      </c>
      <c r="L11" s="6">
        <f t="shared" si="14"/>
        <v>197.2936400541272</v>
      </c>
      <c r="M11" s="6">
        <f t="shared" si="15"/>
        <v>198.01980198019803</v>
      </c>
      <c r="N11" s="6">
        <f t="shared" si="3"/>
        <v>198.50857568978375</v>
      </c>
    </row>
    <row r="12" spans="1:16" x14ac:dyDescent="0.25">
      <c r="A12" s="3">
        <f t="shared" si="4"/>
        <v>9</v>
      </c>
      <c r="C12" s="6">
        <f t="shared" si="5"/>
        <v>20.45454545454546</v>
      </c>
      <c r="D12" s="6">
        <f t="shared" si="6"/>
        <v>100</v>
      </c>
      <c r="E12" s="6">
        <f t="shared" si="7"/>
        <v>164.18918918918919</v>
      </c>
      <c r="F12" s="6">
        <f t="shared" si="9"/>
        <v>194.59459459459461</v>
      </c>
      <c r="G12" s="6">
        <f t="shared" si="1"/>
        <v>208.33333333333334</v>
      </c>
      <c r="H12" s="6">
        <f t="shared" si="10"/>
        <v>213.47294728806872</v>
      </c>
      <c r="I12" s="6">
        <f>25*A12*(1-10000/(10000+I6^3))</f>
        <v>219.15914946372541</v>
      </c>
      <c r="J12" s="6">
        <f t="shared" si="12"/>
        <v>218.62606232294615</v>
      </c>
      <c r="K12" s="6">
        <f t="shared" si="13"/>
        <v>220.68965517241378</v>
      </c>
      <c r="L12" s="6">
        <f t="shared" si="14"/>
        <v>221.95534506089308</v>
      </c>
      <c r="M12" s="6">
        <f t="shared" si="15"/>
        <v>222.77227722772278</v>
      </c>
      <c r="N12" s="6">
        <f t="shared" si="3"/>
        <v>223.32214765100673</v>
      </c>
    </row>
    <row r="13" spans="1:16" x14ac:dyDescent="0.25">
      <c r="A13" s="3">
        <f t="shared" si="4"/>
        <v>10</v>
      </c>
      <c r="C13" s="6">
        <f t="shared" si="5"/>
        <v>22.727272727272734</v>
      </c>
      <c r="D13" s="6">
        <f t="shared" si="6"/>
        <v>111.1111111111111</v>
      </c>
      <c r="E13" s="6">
        <f t="shared" si="7"/>
        <v>182.43243243243242</v>
      </c>
      <c r="F13" s="6">
        <f t="shared" si="9"/>
        <v>216.21621621621622</v>
      </c>
      <c r="G13" s="6">
        <f t="shared" si="1"/>
        <v>231.4814814814815</v>
      </c>
      <c r="H13" s="6">
        <f t="shared" si="10"/>
        <v>237.19216365340969</v>
      </c>
      <c r="I13" s="6">
        <f>25*A13*(1-10000/(10000+I7^3))</f>
        <v>249.04009995324898</v>
      </c>
      <c r="J13" s="6">
        <f t="shared" si="12"/>
        <v>242.91784702549575</v>
      </c>
      <c r="K13" s="6">
        <f t="shared" si="13"/>
        <v>245.21072796934865</v>
      </c>
      <c r="L13" s="6">
        <f t="shared" si="14"/>
        <v>246.61705006765899</v>
      </c>
      <c r="M13" s="6">
        <f t="shared" si="15"/>
        <v>247.52475247524751</v>
      </c>
      <c r="N13" s="6">
        <f t="shared" si="3"/>
        <v>248.13571961222968</v>
      </c>
    </row>
    <row r="14" spans="1:16" x14ac:dyDescent="0.25">
      <c r="A14" s="3">
        <v>11</v>
      </c>
      <c r="C14" s="6">
        <f t="shared" si="5"/>
        <v>25.000000000000007</v>
      </c>
      <c r="D14" s="6">
        <f t="shared" si="6"/>
        <v>122.22222222222221</v>
      </c>
      <c r="E14" s="6">
        <f t="shared" si="7"/>
        <v>200.67567567567568</v>
      </c>
      <c r="F14" s="6">
        <f t="shared" si="9"/>
        <v>237.83783783783784</v>
      </c>
      <c r="G14" s="6">
        <f t="shared" si="1"/>
        <v>254.62962962962962</v>
      </c>
      <c r="H14" s="6">
        <f t="shared" si="10"/>
        <v>260.91138001875066</v>
      </c>
      <c r="I14" s="6">
        <f>25*A14*(1-10000/(10000+I9^3))</f>
        <v>274.44506295679099</v>
      </c>
      <c r="J14" s="6">
        <f t="shared" si="12"/>
        <v>267.20963172804534</v>
      </c>
      <c r="K14" s="6">
        <f t="shared" si="13"/>
        <v>269.73180076628353</v>
      </c>
      <c r="L14" s="6">
        <f t="shared" si="14"/>
        <v>271.27875507442491</v>
      </c>
      <c r="M14" s="6">
        <f t="shared" si="15"/>
        <v>272.2772277227723</v>
      </c>
      <c r="N14" s="6">
        <f t="shared" si="3"/>
        <v>272.94929157345268</v>
      </c>
    </row>
    <row r="20" spans="4:8" x14ac:dyDescent="0.25">
      <c r="D20" s="5" t="s">
        <v>0</v>
      </c>
      <c r="E20" s="5"/>
      <c r="F20" s="5"/>
      <c r="G20" s="5"/>
      <c r="H20" s="5"/>
    </row>
  </sheetData>
  <conditionalFormatting sqref="R10">
    <cfRule type="colorScale" priority="2">
      <colorScale>
        <cfvo type="num" val="150"/>
        <cfvo type="num" val="150"/>
        <color theme="0"/>
        <color rgb="FFFF0000"/>
      </colorScale>
    </cfRule>
  </conditionalFormatting>
  <conditionalFormatting sqref="C2:N14">
    <cfRule type="cellIs" dxfId="0" priority="1" operator="greaterThan">
      <formula>150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Luigi Vetrano</dc:creator>
  <cp:lastModifiedBy>Luigi Vetrano</cp:lastModifiedBy>
  <dcterms:created xsi:type="dcterms:W3CDTF">2023-05-16T08:30:57Z</dcterms:created>
  <dcterms:modified xsi:type="dcterms:W3CDTF">2023-05-19T09:36:30Z</dcterms:modified>
</cp:coreProperties>
</file>